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35" i="1" l="1"/>
  <c r="I14" i="1"/>
  <c r="I21" i="1"/>
  <c r="I12" i="1"/>
  <c r="I25" i="1"/>
  <c r="I20" i="1"/>
  <c r="I13" i="1"/>
  <c r="I17" i="1"/>
  <c r="I33" i="1"/>
  <c r="I27" i="1"/>
  <c r="I4" i="1"/>
  <c r="I11" i="1"/>
  <c r="I16" i="1"/>
  <c r="I34" i="1"/>
  <c r="I31" i="1"/>
  <c r="I36" i="1"/>
  <c r="I8" i="1"/>
  <c r="I9" i="1"/>
  <c r="I24" i="1"/>
  <c r="I22" i="1"/>
  <c r="I23" i="1"/>
  <c r="I19" i="1"/>
  <c r="I30" i="1"/>
  <c r="I15" i="1"/>
  <c r="I29" i="1"/>
  <c r="I26" i="1"/>
  <c r="I7" i="1"/>
  <c r="I18" i="1"/>
  <c r="I5" i="1"/>
  <c r="I28" i="1"/>
  <c r="I10" i="1"/>
  <c r="I6" i="1"/>
  <c r="I32" i="1"/>
</calcChain>
</file>

<file path=xl/sharedStrings.xml><?xml version="1.0" encoding="utf-8"?>
<sst xmlns="http://schemas.openxmlformats.org/spreadsheetml/2006/main" count="90" uniqueCount="74">
  <si>
    <t>http://www.oilchoice.ru/viewtopic.php?f=89&amp;t=2330</t>
  </si>
  <si>
    <t>Addinol Superior 040 0w-40 (SN, A3/B4, 229.5)</t>
  </si>
  <si>
    <t>http://www.oilchoice.ru/viewtopic.php?f=91&amp;t=1927</t>
  </si>
  <si>
    <t>ARAL SUPERTRONIC SAE 0W-40(C2, C3, SN/CF, 229.51)</t>
  </si>
  <si>
    <t>BP Visco 7000 0W-40 (C2, C3 , SM/CF, 229.51)</t>
  </si>
  <si>
    <t>http://www.oilchoice.ru/viewtopic.php?f=153&amp;t=1898</t>
  </si>
  <si>
    <t>Castrol EDGE 0W-40 A3/B4 (SN, A3/B4, 229.5)</t>
  </si>
  <si>
    <t>http://www.oilchoice.ru/viewtopic.php?f=92&amp;t=2041</t>
  </si>
  <si>
    <t>Eni i-Sint 0w-40 (SN, A3/B4, 229.5)</t>
  </si>
  <si>
    <t>http://www.oilchoice.ru/viewtopic.php?f=211&amp;t=1528</t>
  </si>
  <si>
    <t>Eurol Synergy 0W-40 (SN, A3/B4, 229.5)</t>
  </si>
  <si>
    <t>http://www.oilchoice.ru/viewtopic.php?f=154&amp;t=2669</t>
  </si>
  <si>
    <t>Fuchs TITAN Supersyn Longlife 0W-40 (SN, A3/B4, 229.5)</t>
  </si>
  <si>
    <t>http://www.oilchoice.ru/viewtopic.php?f=97&amp;t=2432</t>
  </si>
  <si>
    <t>G-Energy F Synth 0W-40 (SM, A3/B4)</t>
  </si>
  <si>
    <t>http://www.oilchoice.ru/viewtopic.php?f=152&amp;t=1441</t>
  </si>
  <si>
    <t>GT oil GT1 0W-40 (SM, A3/B4, 229.3)</t>
  </si>
  <si>
    <t>http://www.oilchoice.ru/viewtopic.php?f=98&amp;t=412</t>
  </si>
  <si>
    <t>KIXX PAO 1 0W-40 (SN, C3)</t>
  </si>
  <si>
    <t>http://www.oilchoice.ru/viewtopic.php?f=157&amp;t=1578</t>
  </si>
  <si>
    <t>LM Synthoil Energy 0W-40 (CF/SM A3/B4)</t>
  </si>
  <si>
    <t>http://www.oilchoice.ru/viewtopic.php?f=103&amp;t=2003</t>
  </si>
  <si>
    <t>UAZ Motor Oil 0w-40 (SN, A3/B4)</t>
  </si>
  <si>
    <t>http://www.oilchoice.ru/viewtopic.php?f=79&amp;t=2783</t>
  </si>
  <si>
    <t>Lukoil Genesis Polartech 0W-40 (SN, A3/B4, 229.5)</t>
  </si>
  <si>
    <t>http://www.oilchoice.ru/viewtopic.php?f=79&amp;t=440</t>
  </si>
  <si>
    <t>http://www.oilchoice.ru/viewtopic.php?f=77&amp;t=571</t>
  </si>
  <si>
    <t>Mobil 1 0W-40 (SN, A3/B4, 229.5)</t>
  </si>
  <si>
    <t>http://www.oilchoice.ru/viewtopic.php?f=77&amp;t=837</t>
  </si>
  <si>
    <t>Mobil 1 ESP 0W-40 (SM, C3, 229.51)</t>
  </si>
  <si>
    <t>Motul 8100 X-MAX 0W-40 (A3/B4; SN; 229.5)</t>
  </si>
  <si>
    <t>http://www.oilchoice.ru/viewtopic.php?f=104&amp;t=2045</t>
  </si>
  <si>
    <t>Motul 300V TROPHY 0W-40</t>
  </si>
  <si>
    <t>http://www.oilchoice.ru/viewtopic.php?f=104&amp;t=2043</t>
  </si>
  <si>
    <t>NESTE CITY PRO 0W-40 (SN, A3/B4, 229.5)</t>
  </si>
  <si>
    <t>http://www.oilchoice.ru/viewtopic.php?f=132&amp;t=1603</t>
  </si>
  <si>
    <t>NGN SYNERGY 0W-40 (SM, A3/B4, 229.3)</t>
  </si>
  <si>
    <t>http://www.oilchoice.ru/viewtopic.php?f=117&amp;t=2476</t>
  </si>
  <si>
    <t>Pentosin Pento Superoil 0W-40 (SL, A3/B4, 229.5)</t>
  </si>
  <si>
    <t>http://www.oilchoice.ru/viewtopic.php?f=106&amp;t=2285</t>
  </si>
  <si>
    <t>Petro-Canada Duron-E 0W-40 (SN/CJ-4)</t>
  </si>
  <si>
    <t>http://www.oilchoice.ru/viewtopic.php?f=107&amp;t=1705</t>
  </si>
  <si>
    <t>Petronas SYNTIUM 7000 0W-40 (SN, A3/B4, 229.5)</t>
  </si>
  <si>
    <t>http://www.oilchoice.ru/viewtopic.php?f=142&amp;t=689</t>
  </si>
  <si>
    <t>Ravenol Super Synthenik Oel SSL 0W-40 (SN, A3/B4, 229.5)</t>
  </si>
  <si>
    <t>http://www.oilchoice.ru/viewtopic.php?f=108&amp;t=2746</t>
  </si>
  <si>
    <t>S-OIL Seven PAO 0W-40 (SN, C3, 229.51)</t>
  </si>
  <si>
    <t>http://www.oilchoice.ru/viewtopic.php?f=94&amp;t=1450</t>
  </si>
  <si>
    <t>Shell Helix Ultra 0W-40 (SN, A3/B4, 229.5)</t>
  </si>
  <si>
    <t>http://www.oilchoice.ru/viewtopic.php?f=78&amp;t=1877</t>
  </si>
  <si>
    <t>SRS ViVA 1 ecosynth 0w-40 (SM, 229.3)</t>
  </si>
  <si>
    <t>http://www.oilchoice.ru/viewtopic.php?f=155&amp;t=1665</t>
  </si>
  <si>
    <t>Swd Rheinol Primus VS 0W-40 (SJ, A3/B4, 229.3)</t>
  </si>
  <si>
    <t>http://www.oilchoice.ru/viewtopic.php?f=145&amp;t=1832</t>
  </si>
  <si>
    <t>Total Quartz 9000 Energy 0W-40 (SN, A3/B4, 229.5)</t>
  </si>
  <si>
    <t>http://www.oilchoice.ru/viewtopic.php?f=80&amp;t=1798</t>
  </si>
  <si>
    <t>http://www.oilchoice.ru/viewtopic.php?f=111&amp;t=1641</t>
  </si>
  <si>
    <t>Valvoline SynPower 0W-40 (SN, A3/B4, 229.5)</t>
  </si>
  <si>
    <t>Wolf ECOTECH 0W-40 FE (SN, A3/B4, 229.5)</t>
  </si>
  <si>
    <t>http://www.oilchoice.ru/viewtopic.php?f=159&amp;t=2521</t>
  </si>
  <si>
    <t>YACCO VX Premium 1000 LL 0w-40 (SN, A3/B4, 229.5)</t>
  </si>
  <si>
    <t>http://www.oilchoice.ru/viewtopic.php?f=265&amp;t=2176</t>
  </si>
  <si>
    <t>ZIC XQ TOP 0W-40 (SM, A3/B4, 229.3)</t>
  </si>
  <si>
    <t>http://www.oilchoice.ru/viewtopic.php?f=112&amp;t=1557</t>
  </si>
  <si>
    <t>MANNOL Legend+Ester 0W-40 (SN, A3/B4, 229.3)</t>
  </si>
  <si>
    <t>http://www.oilchoice.ru/viewtopic.php?f=149&amp;t=2883</t>
  </si>
  <si>
    <t>Наименование</t>
  </si>
  <si>
    <t>цена за литр, руб</t>
  </si>
  <si>
    <t>объем, л</t>
  </si>
  <si>
    <t>цена, руб</t>
  </si>
  <si>
    <t>страница с описанием</t>
  </si>
  <si>
    <t>да</t>
  </si>
  <si>
    <t>Оф.допуск MB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</si>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</sst>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1" fontId="0" fillId="0" borderId="2" xfId="0" applyNumberFormat="1" applyBorder="1"/>
    <xf numFmtId="0" fontId="1" fillId="0" borderId="5" xfId="1" applyBorder="1"/>
    <xf numFmtId="0" fontId="1" fillId="0" borderId="6" xfId="1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1" fontId="0" fillId="0" borderId="11" xfId="0" applyNumberFormat="1" applyBorder="1"/>
    <xf numFmtId="0" fontId="1" fillId="0" borderId="9" xfId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</cellXfs>
  <cellStyles count="2">
    <cellStyle name="Гиперссылка" xfId="1" builtinId="8"/>
    <cellStyle name="Обычный" xfId="0" builtinId="0"/>
  </cellStyles>
  <dxfs count="11">
    <dxf>
      <border diagonalUp="0" diagonalDown="0">
        <left/>
        <right/>
        <top/>
        <bottom/>
        <vertical/>
        <horizontal/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1" defaultTableStyle="TableStyleMedium2" defaultPivotStyle="PivotStyleMedium9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E3:J36" totalsRowShown="0" headerRowBorderDxfId="9" tableBorderDxfId="10">
  <autoFilter ref="E3:J36"/>
  <tableColumns count="6">
    <tableColumn id="1" name="Наименование" dataDxfId="8"/>
    <tableColumn id="6" name="Оф.допуск MB" dataDxfId="7"/>
    <tableColumn id="2" name="объем, л" dataDxfId="6"/>
    <tableColumn id="3" name="цена, руб" dataDxfId="5"/>
    <tableColumn id="4" name="цена за литр, руб" dataDxfId="4">
      <calculatedColumnFormula>H4/G4</calculatedColumnFormula>
    </tableColumn>
    <tableColumn id="5" name="страница с описанием" dataDxfId="3" dataCellStyle="Гиперссылка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D3:D36" totalsRowShown="0" headerRowDxfId="0" headerRowBorderDxfId="1" tableBorderDxfId="2">
  <autoFilter ref="D3:D36"/>
  <tableColumns count="1">
    <tableColumn id="1" name="№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ilchoice.ru/viewtopic.php?f=79&amp;t=440" TargetMode="External"/><Relationship Id="rId18" Type="http://schemas.openxmlformats.org/officeDocument/2006/relationships/hyperlink" Target="http://www.oilchoice.ru/viewtopic.php?f=132&amp;t=1603" TargetMode="External"/><Relationship Id="rId26" Type="http://schemas.openxmlformats.org/officeDocument/2006/relationships/hyperlink" Target="http://www.oilchoice.ru/viewtopic.php?f=155&amp;t=1665" TargetMode="External"/><Relationship Id="rId3" Type="http://schemas.openxmlformats.org/officeDocument/2006/relationships/hyperlink" Target="http://www.oilchoice.ru/viewtopic.php?f=153&amp;t=1898" TargetMode="External"/><Relationship Id="rId21" Type="http://schemas.openxmlformats.org/officeDocument/2006/relationships/hyperlink" Target="http://www.oilchoice.ru/viewtopic.php?f=107&amp;t=1705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oilchoice.ru/viewtopic.php?f=97&amp;t=2432" TargetMode="External"/><Relationship Id="rId12" Type="http://schemas.openxmlformats.org/officeDocument/2006/relationships/hyperlink" Target="http://www.oilchoice.ru/viewtopic.php?f=79&amp;t=2783" TargetMode="External"/><Relationship Id="rId17" Type="http://schemas.openxmlformats.org/officeDocument/2006/relationships/hyperlink" Target="http://www.oilchoice.ru/viewtopic.php?f=104&amp;t=2043" TargetMode="External"/><Relationship Id="rId25" Type="http://schemas.openxmlformats.org/officeDocument/2006/relationships/hyperlink" Target="http://www.oilchoice.ru/viewtopic.php?f=78&amp;t=1877" TargetMode="External"/><Relationship Id="rId33" Type="http://schemas.openxmlformats.org/officeDocument/2006/relationships/hyperlink" Target="http://www.oilchoice.ru/viewtopic.php?f=149&amp;t=2883" TargetMode="External"/><Relationship Id="rId2" Type="http://schemas.openxmlformats.org/officeDocument/2006/relationships/hyperlink" Target="http://www.oilchoice.ru/viewtopic.php?f=91&amp;t=1927" TargetMode="External"/><Relationship Id="rId16" Type="http://schemas.openxmlformats.org/officeDocument/2006/relationships/hyperlink" Target="http://www.oilchoice.ru/viewtopic.php?f=104&amp;t=2045" TargetMode="External"/><Relationship Id="rId20" Type="http://schemas.openxmlformats.org/officeDocument/2006/relationships/hyperlink" Target="http://www.oilchoice.ru/viewtopic.php?f=106&amp;t=2285" TargetMode="External"/><Relationship Id="rId29" Type="http://schemas.openxmlformats.org/officeDocument/2006/relationships/hyperlink" Target="http://www.oilchoice.ru/viewtopic.php?f=111&amp;t=1641" TargetMode="External"/><Relationship Id="rId1" Type="http://schemas.openxmlformats.org/officeDocument/2006/relationships/hyperlink" Target="http://www.oilchoice.ru/viewtopic.php?f=89&amp;t=2330" TargetMode="External"/><Relationship Id="rId6" Type="http://schemas.openxmlformats.org/officeDocument/2006/relationships/hyperlink" Target="http://www.oilchoice.ru/viewtopic.php?f=154&amp;t=2669" TargetMode="External"/><Relationship Id="rId11" Type="http://schemas.openxmlformats.org/officeDocument/2006/relationships/hyperlink" Target="http://www.oilchoice.ru/viewtopic.php?f=103&amp;t=2003" TargetMode="External"/><Relationship Id="rId24" Type="http://schemas.openxmlformats.org/officeDocument/2006/relationships/hyperlink" Target="http://www.oilchoice.ru/viewtopic.php?f=94&amp;t=1450" TargetMode="External"/><Relationship Id="rId32" Type="http://schemas.openxmlformats.org/officeDocument/2006/relationships/hyperlink" Target="http://www.oilchoice.ru/viewtopic.php?f=112&amp;t=1557" TargetMode="External"/><Relationship Id="rId5" Type="http://schemas.openxmlformats.org/officeDocument/2006/relationships/hyperlink" Target="http://www.oilchoice.ru/viewtopic.php?f=211&amp;t=1528" TargetMode="External"/><Relationship Id="rId15" Type="http://schemas.openxmlformats.org/officeDocument/2006/relationships/hyperlink" Target="http://www.oilchoice.ru/viewtopic.php?f=77&amp;t=837" TargetMode="External"/><Relationship Id="rId23" Type="http://schemas.openxmlformats.org/officeDocument/2006/relationships/hyperlink" Target="http://www.oilchoice.ru/viewtopic.php?f=108&amp;t=2746" TargetMode="External"/><Relationship Id="rId28" Type="http://schemas.openxmlformats.org/officeDocument/2006/relationships/hyperlink" Target="http://www.oilchoice.ru/viewtopic.php?f=80&amp;t=1798" TargetMode="External"/><Relationship Id="rId36" Type="http://schemas.openxmlformats.org/officeDocument/2006/relationships/table" Target="../tables/table2.xml"/><Relationship Id="rId10" Type="http://schemas.openxmlformats.org/officeDocument/2006/relationships/hyperlink" Target="http://www.oilchoice.ru/viewtopic.php?f=157&amp;t=1578" TargetMode="External"/><Relationship Id="rId19" Type="http://schemas.openxmlformats.org/officeDocument/2006/relationships/hyperlink" Target="http://www.oilchoice.ru/viewtopic.php?f=117&amp;t=2476" TargetMode="External"/><Relationship Id="rId31" Type="http://schemas.openxmlformats.org/officeDocument/2006/relationships/hyperlink" Target="http://www.oilchoice.ru/viewtopic.php?f=265&amp;t=2176" TargetMode="External"/><Relationship Id="rId4" Type="http://schemas.openxmlformats.org/officeDocument/2006/relationships/hyperlink" Target="http://www.oilchoice.ru/viewtopic.php?f=92&amp;t=2041" TargetMode="External"/><Relationship Id="rId9" Type="http://schemas.openxmlformats.org/officeDocument/2006/relationships/hyperlink" Target="http://www.oilchoice.ru/viewtopic.php?f=98&amp;t=412" TargetMode="External"/><Relationship Id="rId14" Type="http://schemas.openxmlformats.org/officeDocument/2006/relationships/hyperlink" Target="http://www.oilchoice.ru/viewtopic.php?f=77&amp;t=571" TargetMode="External"/><Relationship Id="rId22" Type="http://schemas.openxmlformats.org/officeDocument/2006/relationships/hyperlink" Target="http://www.oilchoice.ru/viewtopic.php?f=142&amp;t=689" TargetMode="External"/><Relationship Id="rId27" Type="http://schemas.openxmlformats.org/officeDocument/2006/relationships/hyperlink" Target="http://www.oilchoice.ru/viewtopic.php?f=145&amp;t=1832" TargetMode="External"/><Relationship Id="rId30" Type="http://schemas.openxmlformats.org/officeDocument/2006/relationships/hyperlink" Target="http://www.oilchoice.ru/viewtopic.php?f=159&amp;t=2521" TargetMode="External"/><Relationship Id="rId35" Type="http://schemas.openxmlformats.org/officeDocument/2006/relationships/table" Target="../tables/table1.xml"/><Relationship Id="rId8" Type="http://schemas.openxmlformats.org/officeDocument/2006/relationships/hyperlink" Target="http://www.oilchoice.ru/viewtopic.php?f=152&amp;t=14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36"/>
  <sheetViews>
    <sheetView tabSelected="1" workbookViewId="0">
      <selection activeCell="M10" sqref="M10"/>
    </sheetView>
  </sheetViews>
  <sheetFormatPr defaultRowHeight="15" x14ac:dyDescent="0.25"/>
  <cols>
    <col min="3" max="3" width="10" customWidth="1"/>
    <col min="4" max="4" width="5.5703125" customWidth="1"/>
    <col min="5" max="5" width="52.5703125" customWidth="1"/>
    <col min="6" max="6" width="17.140625" customWidth="1"/>
    <col min="7" max="7" width="11.28515625" customWidth="1"/>
    <col min="8" max="8" width="11.85546875" customWidth="1"/>
    <col min="9" max="9" width="18.85546875" customWidth="1"/>
    <col min="10" max="10" width="51" customWidth="1"/>
  </cols>
  <sheetData>
    <row r="2" spans="4:10" ht="15.75" thickBot="1" x14ac:dyDescent="0.3"/>
    <row r="3" spans="4:10" ht="15.75" thickBot="1" x14ac:dyDescent="0.3">
      <c r="D3" s="1" t="s">
        <v>73</v>
      </c>
      <c r="E3" s="9" t="s">
        <v>66</v>
      </c>
      <c r="F3" s="1" t="s">
        <v>72</v>
      </c>
      <c r="G3" s="10" t="s">
        <v>68</v>
      </c>
      <c r="H3" s="9" t="s">
        <v>69</v>
      </c>
      <c r="I3" s="10" t="s">
        <v>67</v>
      </c>
      <c r="J3" s="9" t="s">
        <v>70</v>
      </c>
    </row>
    <row r="4" spans="4:10" x14ac:dyDescent="0.25">
      <c r="D4" s="18">
        <v>1</v>
      </c>
      <c r="E4" s="4" t="s">
        <v>22</v>
      </c>
      <c r="F4" s="15"/>
      <c r="G4" s="2">
        <v>4</v>
      </c>
      <c r="H4" s="4">
        <v>1849</v>
      </c>
      <c r="I4" s="6">
        <f t="shared" ref="I4:I36" si="0">H4/G4</f>
        <v>462.25</v>
      </c>
      <c r="J4" s="7" t="s">
        <v>23</v>
      </c>
    </row>
    <row r="5" spans="4:10" x14ac:dyDescent="0.25">
      <c r="D5" s="18">
        <v>2</v>
      </c>
      <c r="E5" s="5" t="s">
        <v>58</v>
      </c>
      <c r="F5" s="16" t="s">
        <v>71</v>
      </c>
      <c r="G5" s="3">
        <v>4</v>
      </c>
      <c r="H5" s="5">
        <v>1983</v>
      </c>
      <c r="I5" s="6">
        <f t="shared" si="0"/>
        <v>495.75</v>
      </c>
      <c r="J5" s="8" t="s">
        <v>59</v>
      </c>
    </row>
    <row r="6" spans="4:10" x14ac:dyDescent="0.25">
      <c r="D6" s="18">
        <v>3</v>
      </c>
      <c r="E6" s="5" t="s">
        <v>64</v>
      </c>
      <c r="F6" s="16"/>
      <c r="G6" s="3">
        <v>4</v>
      </c>
      <c r="H6" s="5">
        <v>2048</v>
      </c>
      <c r="I6" s="6">
        <f t="shared" si="0"/>
        <v>512</v>
      </c>
      <c r="J6" s="8" t="s">
        <v>65</v>
      </c>
    </row>
    <row r="7" spans="4:10" x14ac:dyDescent="0.25">
      <c r="D7" s="18">
        <v>4</v>
      </c>
      <c r="E7" s="5" t="s">
        <v>54</v>
      </c>
      <c r="F7" s="16" t="s">
        <v>71</v>
      </c>
      <c r="G7" s="3">
        <v>5</v>
      </c>
      <c r="H7" s="5">
        <v>2599</v>
      </c>
      <c r="I7" s="6">
        <f t="shared" si="0"/>
        <v>519.79999999999995</v>
      </c>
      <c r="J7" s="8" t="s">
        <v>55</v>
      </c>
    </row>
    <row r="8" spans="4:10" x14ac:dyDescent="0.25">
      <c r="D8" s="18">
        <v>5</v>
      </c>
      <c r="E8" s="5" t="s">
        <v>34</v>
      </c>
      <c r="F8" s="16"/>
      <c r="G8" s="3">
        <v>4</v>
      </c>
      <c r="H8" s="5">
        <v>2145</v>
      </c>
      <c r="I8" s="6">
        <f t="shared" si="0"/>
        <v>536.25</v>
      </c>
      <c r="J8" s="8" t="s">
        <v>35</v>
      </c>
    </row>
    <row r="9" spans="4:10" x14ac:dyDescent="0.25">
      <c r="D9" s="18">
        <v>6</v>
      </c>
      <c r="E9" s="5" t="s">
        <v>36</v>
      </c>
      <c r="F9" s="16"/>
      <c r="G9" s="3">
        <v>4</v>
      </c>
      <c r="H9" s="5">
        <v>2182</v>
      </c>
      <c r="I9" s="6">
        <f t="shared" si="0"/>
        <v>545.5</v>
      </c>
      <c r="J9" s="8" t="s">
        <v>37</v>
      </c>
    </row>
    <row r="10" spans="4:10" x14ac:dyDescent="0.25">
      <c r="D10" s="18">
        <v>7</v>
      </c>
      <c r="E10" s="5" t="s">
        <v>62</v>
      </c>
      <c r="F10" s="16"/>
      <c r="G10" s="3">
        <v>4</v>
      </c>
      <c r="H10" s="5">
        <v>2198</v>
      </c>
      <c r="I10" s="6">
        <f t="shared" si="0"/>
        <v>549.5</v>
      </c>
      <c r="J10" s="8" t="s">
        <v>63</v>
      </c>
    </row>
    <row r="11" spans="4:10" x14ac:dyDescent="0.25">
      <c r="D11" s="18">
        <v>8</v>
      </c>
      <c r="E11" s="5" t="s">
        <v>24</v>
      </c>
      <c r="F11" s="16" t="s">
        <v>71</v>
      </c>
      <c r="G11" s="3">
        <v>4</v>
      </c>
      <c r="H11" s="5">
        <v>2242</v>
      </c>
      <c r="I11" s="6">
        <f t="shared" si="0"/>
        <v>560.5</v>
      </c>
      <c r="J11" s="8" t="s">
        <v>25</v>
      </c>
    </row>
    <row r="12" spans="4:10" x14ac:dyDescent="0.25">
      <c r="D12" s="18">
        <v>9</v>
      </c>
      <c r="E12" s="5" t="s">
        <v>8</v>
      </c>
      <c r="F12" s="16" t="s">
        <v>71</v>
      </c>
      <c r="G12" s="3">
        <v>4</v>
      </c>
      <c r="H12" s="5">
        <v>2349</v>
      </c>
      <c r="I12" s="6">
        <f t="shared" si="0"/>
        <v>587.25</v>
      </c>
      <c r="J12" s="8" t="s">
        <v>9</v>
      </c>
    </row>
    <row r="13" spans="4:10" x14ac:dyDescent="0.25">
      <c r="D13" s="18">
        <v>10</v>
      </c>
      <c r="E13" s="5" t="s">
        <v>14</v>
      </c>
      <c r="F13" s="16"/>
      <c r="G13" s="3">
        <v>4</v>
      </c>
      <c r="H13" s="5">
        <v>2362</v>
      </c>
      <c r="I13" s="6">
        <f t="shared" si="0"/>
        <v>590.5</v>
      </c>
      <c r="J13" s="8" t="s">
        <v>15</v>
      </c>
    </row>
    <row r="14" spans="4:10" x14ac:dyDescent="0.25">
      <c r="D14" s="18">
        <v>11</v>
      </c>
      <c r="E14" s="5" t="s">
        <v>4</v>
      </c>
      <c r="F14" s="16" t="s">
        <v>71</v>
      </c>
      <c r="G14" s="3">
        <v>4</v>
      </c>
      <c r="H14" s="5">
        <v>2368</v>
      </c>
      <c r="I14" s="6">
        <f t="shared" si="0"/>
        <v>592</v>
      </c>
      <c r="J14" s="8" t="s">
        <v>5</v>
      </c>
    </row>
    <row r="15" spans="4:10" x14ac:dyDescent="0.25">
      <c r="D15" s="18">
        <v>12</v>
      </c>
      <c r="E15" s="5" t="s">
        <v>48</v>
      </c>
      <c r="F15" s="16" t="s">
        <v>71</v>
      </c>
      <c r="G15" s="3">
        <v>4</v>
      </c>
      <c r="H15" s="5">
        <v>2393</v>
      </c>
      <c r="I15" s="6">
        <f t="shared" si="0"/>
        <v>598.25</v>
      </c>
      <c r="J15" s="8" t="s">
        <v>49</v>
      </c>
    </row>
    <row r="16" spans="4:10" x14ac:dyDescent="0.25">
      <c r="D16" s="18">
        <v>13</v>
      </c>
      <c r="E16" s="5" t="s">
        <v>27</v>
      </c>
      <c r="F16" s="16" t="s">
        <v>71</v>
      </c>
      <c r="G16" s="3">
        <v>4</v>
      </c>
      <c r="H16" s="5">
        <v>2445</v>
      </c>
      <c r="I16" s="6">
        <f t="shared" si="0"/>
        <v>611.25</v>
      </c>
      <c r="J16" s="8" t="s">
        <v>26</v>
      </c>
    </row>
    <row r="17" spans="4:10" x14ac:dyDescent="0.25">
      <c r="D17" s="18">
        <v>14</v>
      </c>
      <c r="E17" s="5" t="s">
        <v>16</v>
      </c>
      <c r="F17" s="16"/>
      <c r="G17" s="3">
        <v>4</v>
      </c>
      <c r="H17" s="5">
        <v>2478</v>
      </c>
      <c r="I17" s="6">
        <f t="shared" si="0"/>
        <v>619.5</v>
      </c>
      <c r="J17" s="8" t="s">
        <v>17</v>
      </c>
    </row>
    <row r="18" spans="4:10" x14ac:dyDescent="0.25">
      <c r="D18" s="18">
        <v>15</v>
      </c>
      <c r="E18" s="5" t="s">
        <v>57</v>
      </c>
      <c r="F18" s="16" t="s">
        <v>71</v>
      </c>
      <c r="G18" s="3">
        <v>4</v>
      </c>
      <c r="H18" s="5">
        <v>2518</v>
      </c>
      <c r="I18" s="6">
        <f t="shared" si="0"/>
        <v>629.5</v>
      </c>
      <c r="J18" s="8" t="s">
        <v>56</v>
      </c>
    </row>
    <row r="19" spans="4:10" x14ac:dyDescent="0.25">
      <c r="D19" s="18">
        <v>16</v>
      </c>
      <c r="E19" s="5" t="s">
        <v>44</v>
      </c>
      <c r="F19" s="16" t="s">
        <v>71</v>
      </c>
      <c r="G19" s="3">
        <v>4</v>
      </c>
      <c r="H19" s="5">
        <v>2520</v>
      </c>
      <c r="I19" s="6">
        <f t="shared" si="0"/>
        <v>630</v>
      </c>
      <c r="J19" s="8" t="s">
        <v>45</v>
      </c>
    </row>
    <row r="20" spans="4:10" x14ac:dyDescent="0.25">
      <c r="D20" s="18">
        <v>17</v>
      </c>
      <c r="E20" s="5" t="s">
        <v>12</v>
      </c>
      <c r="F20" s="16" t="s">
        <v>71</v>
      </c>
      <c r="G20" s="3">
        <v>4</v>
      </c>
      <c r="H20" s="5">
        <v>2603</v>
      </c>
      <c r="I20" s="6">
        <f t="shared" si="0"/>
        <v>650.75</v>
      </c>
      <c r="J20" s="8" t="s">
        <v>13</v>
      </c>
    </row>
    <row r="21" spans="4:10" x14ac:dyDescent="0.25">
      <c r="D21" s="18">
        <v>18</v>
      </c>
      <c r="E21" s="5" t="s">
        <v>6</v>
      </c>
      <c r="F21" s="16" t="s">
        <v>71</v>
      </c>
      <c r="G21" s="3">
        <v>4</v>
      </c>
      <c r="H21" s="5">
        <v>2639</v>
      </c>
      <c r="I21" s="6">
        <f t="shared" si="0"/>
        <v>659.75</v>
      </c>
      <c r="J21" s="8" t="s">
        <v>7</v>
      </c>
    </row>
    <row r="22" spans="4:10" x14ac:dyDescent="0.25">
      <c r="D22" s="18">
        <v>19</v>
      </c>
      <c r="E22" s="5" t="s">
        <v>40</v>
      </c>
      <c r="F22" s="16"/>
      <c r="G22" s="3">
        <v>4</v>
      </c>
      <c r="H22" s="5">
        <v>2671</v>
      </c>
      <c r="I22" s="6">
        <f t="shared" si="0"/>
        <v>667.75</v>
      </c>
      <c r="J22" s="8" t="s">
        <v>41</v>
      </c>
    </row>
    <row r="23" spans="4:10" x14ac:dyDescent="0.25">
      <c r="D23" s="18">
        <v>20</v>
      </c>
      <c r="E23" s="5" t="s">
        <v>42</v>
      </c>
      <c r="F23" s="16" t="s">
        <v>71</v>
      </c>
      <c r="G23" s="3">
        <v>4</v>
      </c>
      <c r="H23" s="5">
        <v>2687</v>
      </c>
      <c r="I23" s="6">
        <f t="shared" si="0"/>
        <v>671.75</v>
      </c>
      <c r="J23" s="8" t="s">
        <v>43</v>
      </c>
    </row>
    <row r="24" spans="4:10" x14ac:dyDescent="0.25">
      <c r="D24" s="18">
        <v>21</v>
      </c>
      <c r="E24" s="5" t="s">
        <v>38</v>
      </c>
      <c r="F24" s="16"/>
      <c r="G24" s="3">
        <v>5</v>
      </c>
      <c r="H24" s="5">
        <v>3373</v>
      </c>
      <c r="I24" s="6">
        <f t="shared" si="0"/>
        <v>674.6</v>
      </c>
      <c r="J24" s="8" t="s">
        <v>39</v>
      </c>
    </row>
    <row r="25" spans="4:10" x14ac:dyDescent="0.25">
      <c r="D25" s="18">
        <v>22</v>
      </c>
      <c r="E25" s="5" t="s">
        <v>10</v>
      </c>
      <c r="F25" s="16"/>
      <c r="G25" s="3">
        <v>5</v>
      </c>
      <c r="H25" s="5">
        <v>3394</v>
      </c>
      <c r="I25" s="6">
        <f t="shared" si="0"/>
        <v>678.8</v>
      </c>
      <c r="J25" s="8" t="s">
        <v>11</v>
      </c>
    </row>
    <row r="26" spans="4:10" x14ac:dyDescent="0.25">
      <c r="D26" s="18">
        <v>23</v>
      </c>
      <c r="E26" s="5" t="s">
        <v>52</v>
      </c>
      <c r="F26" s="16" t="s">
        <v>71</v>
      </c>
      <c r="G26" s="3">
        <v>4</v>
      </c>
      <c r="H26" s="5">
        <v>2777</v>
      </c>
      <c r="I26" s="6">
        <f t="shared" si="0"/>
        <v>694.25</v>
      </c>
      <c r="J26" s="8" t="s">
        <v>53</v>
      </c>
    </row>
    <row r="27" spans="4:10" x14ac:dyDescent="0.25">
      <c r="D27" s="18">
        <v>24</v>
      </c>
      <c r="E27" s="5" t="s">
        <v>20</v>
      </c>
      <c r="F27" s="16"/>
      <c r="G27" s="3">
        <v>4</v>
      </c>
      <c r="H27" s="5">
        <v>2804</v>
      </c>
      <c r="I27" s="6">
        <f t="shared" si="0"/>
        <v>701</v>
      </c>
      <c r="J27" s="8" t="s">
        <v>21</v>
      </c>
    </row>
    <row r="28" spans="4:10" x14ac:dyDescent="0.25">
      <c r="D28" s="18">
        <v>25</v>
      </c>
      <c r="E28" s="5" t="s">
        <v>60</v>
      </c>
      <c r="F28" s="16" t="s">
        <v>71</v>
      </c>
      <c r="G28" s="3">
        <v>2</v>
      </c>
      <c r="H28" s="5">
        <v>1445</v>
      </c>
      <c r="I28" s="6">
        <f t="shared" si="0"/>
        <v>722.5</v>
      </c>
      <c r="J28" s="8" t="s">
        <v>61</v>
      </c>
    </row>
    <row r="29" spans="4:10" x14ac:dyDescent="0.25">
      <c r="D29" s="18">
        <v>26</v>
      </c>
      <c r="E29" s="5" t="s">
        <v>50</v>
      </c>
      <c r="F29" s="16"/>
      <c r="G29" s="3">
        <v>4</v>
      </c>
      <c r="H29" s="5">
        <v>2991</v>
      </c>
      <c r="I29" s="6">
        <f t="shared" si="0"/>
        <v>747.75</v>
      </c>
      <c r="J29" s="8" t="s">
        <v>51</v>
      </c>
    </row>
    <row r="30" spans="4:10" x14ac:dyDescent="0.25">
      <c r="D30" s="18">
        <v>27</v>
      </c>
      <c r="E30" s="5" t="s">
        <v>46</v>
      </c>
      <c r="F30" s="16"/>
      <c r="G30" s="3">
        <v>1</v>
      </c>
      <c r="H30" s="5">
        <v>762</v>
      </c>
      <c r="I30" s="6">
        <f t="shared" si="0"/>
        <v>762</v>
      </c>
      <c r="J30" s="8" t="s">
        <v>47</v>
      </c>
    </row>
    <row r="31" spans="4:10" x14ac:dyDescent="0.25">
      <c r="D31" s="18">
        <v>28</v>
      </c>
      <c r="E31" s="5" t="s">
        <v>30</v>
      </c>
      <c r="F31" s="16" t="s">
        <v>71</v>
      </c>
      <c r="G31" s="3">
        <v>5</v>
      </c>
      <c r="H31" s="5">
        <v>3843</v>
      </c>
      <c r="I31" s="6">
        <f t="shared" si="0"/>
        <v>768.6</v>
      </c>
      <c r="J31" s="8" t="s">
        <v>31</v>
      </c>
    </row>
    <row r="32" spans="4:10" x14ac:dyDescent="0.25">
      <c r="D32" s="18">
        <v>29</v>
      </c>
      <c r="E32" s="5" t="s">
        <v>1</v>
      </c>
      <c r="F32" s="16"/>
      <c r="G32" s="3">
        <v>4</v>
      </c>
      <c r="H32" s="5">
        <v>3089</v>
      </c>
      <c r="I32" s="6">
        <f t="shared" si="0"/>
        <v>772.25</v>
      </c>
      <c r="J32" s="8" t="s">
        <v>0</v>
      </c>
    </row>
    <row r="33" spans="4:10" x14ac:dyDescent="0.25">
      <c r="D33" s="18">
        <v>30</v>
      </c>
      <c r="E33" s="5" t="s">
        <v>18</v>
      </c>
      <c r="F33" s="16"/>
      <c r="G33" s="3">
        <v>4</v>
      </c>
      <c r="H33" s="5">
        <v>3099</v>
      </c>
      <c r="I33" s="6">
        <f t="shared" si="0"/>
        <v>774.75</v>
      </c>
      <c r="J33" s="8" t="s">
        <v>19</v>
      </c>
    </row>
    <row r="34" spans="4:10" x14ac:dyDescent="0.25">
      <c r="D34" s="18">
        <v>31</v>
      </c>
      <c r="E34" s="5" t="s">
        <v>29</v>
      </c>
      <c r="F34" s="16" t="s">
        <v>71</v>
      </c>
      <c r="G34" s="3">
        <v>1</v>
      </c>
      <c r="H34" s="5">
        <v>797</v>
      </c>
      <c r="I34" s="6">
        <f t="shared" si="0"/>
        <v>797</v>
      </c>
      <c r="J34" s="8" t="s">
        <v>28</v>
      </c>
    </row>
    <row r="35" spans="4:10" x14ac:dyDescent="0.25">
      <c r="D35" s="18">
        <v>32</v>
      </c>
      <c r="E35" s="5" t="s">
        <v>3</v>
      </c>
      <c r="F35" s="16" t="s">
        <v>71</v>
      </c>
      <c r="G35" s="3">
        <v>4</v>
      </c>
      <c r="H35" s="5">
        <v>3617</v>
      </c>
      <c r="I35" s="6">
        <f t="shared" si="0"/>
        <v>904.25</v>
      </c>
      <c r="J35" s="8" t="s">
        <v>2</v>
      </c>
    </row>
    <row r="36" spans="4:10" ht="15.75" thickBot="1" x14ac:dyDescent="0.3">
      <c r="D36" s="18">
        <v>33</v>
      </c>
      <c r="E36" s="11" t="s">
        <v>32</v>
      </c>
      <c r="F36" s="17"/>
      <c r="G36" s="12">
        <v>2</v>
      </c>
      <c r="H36" s="11">
        <v>2416</v>
      </c>
      <c r="I36" s="13">
        <f t="shared" si="0"/>
        <v>1208</v>
      </c>
      <c r="J36" s="14" t="s">
        <v>33</v>
      </c>
    </row>
  </sheetData>
  <sortState ref="E4:J36">
    <sortCondition ref="I4"/>
  </sortState>
  <conditionalFormatting sqref="I3:I3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{B1C5CE9F-1001-4863-B655-9E27F263AEBA}</x14:id>
        </ext>
      </extLst>
    </cfRule>
  </conditionalFormatting>
  <hyperlinks>
    <hyperlink ref="J32" r:id="rId1"/>
    <hyperlink ref="J35" r:id="rId2"/>
    <hyperlink ref="J14" r:id="rId3"/>
    <hyperlink ref="J21" r:id="rId4"/>
    <hyperlink ref="J12" r:id="rId5"/>
    <hyperlink ref="J25" r:id="rId6"/>
    <hyperlink ref="J20" r:id="rId7"/>
    <hyperlink ref="J13" r:id="rId8"/>
    <hyperlink ref="J17" r:id="rId9"/>
    <hyperlink ref="J33" r:id="rId10"/>
    <hyperlink ref="J27" r:id="rId11"/>
    <hyperlink ref="J4" r:id="rId12"/>
    <hyperlink ref="J11" r:id="rId13"/>
    <hyperlink ref="J16" r:id="rId14"/>
    <hyperlink ref="J34" r:id="rId15"/>
    <hyperlink ref="J31" r:id="rId16"/>
    <hyperlink ref="J36" r:id="rId17"/>
    <hyperlink ref="J8" r:id="rId18"/>
    <hyperlink ref="J9" r:id="rId19"/>
    <hyperlink ref="J24" r:id="rId20"/>
    <hyperlink ref="J22" r:id="rId21"/>
    <hyperlink ref="J23" r:id="rId22"/>
    <hyperlink ref="J19" r:id="rId23"/>
    <hyperlink ref="J30" r:id="rId24"/>
    <hyperlink ref="J15" r:id="rId25"/>
    <hyperlink ref="J29" r:id="rId26"/>
    <hyperlink ref="J26" r:id="rId27"/>
    <hyperlink ref="J7" r:id="rId28"/>
    <hyperlink ref="J18" r:id="rId29"/>
    <hyperlink ref="J5" r:id="rId30"/>
    <hyperlink ref="J28" r:id="rId31"/>
    <hyperlink ref="J10" r:id="rId32"/>
    <hyperlink ref="J6" r:id="rId33"/>
  </hyperlinks>
  <pageMargins left="0.7" right="0.7" top="0.75" bottom="0.75" header="0.3" footer="0.3"/>
  <pageSetup paperSize="9" orientation="portrait" verticalDpi="0" r:id="rId34"/>
  <tableParts count="2">
    <tablePart r:id="rId35"/>
    <tablePart r:id="rId3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1C5CE9F-1001-4863-B655-9E27F263AEB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I3:I36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2016-10-13T02:29:19Z</dcterms:modified>
</cp:coreProperties>
</file>